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 2018\versenyek 2018\"/>
    </mc:Choice>
  </mc:AlternateContent>
  <xr:revisionPtr revIDLastSave="0" documentId="13_ncr:1_{85965E4F-04F7-40F5-A3C0-CEAF47AB820C}" xr6:coauthVersionLast="33" xr6:coauthVersionMax="33" xr10:uidLastSave="{00000000-0000-0000-0000-000000000000}"/>
  <bookViews>
    <workbookView xWindow="0" yWindow="0" windowWidth="17280" windowHeight="6336" activeTab="3" xr2:uid="{784BA6C0-90D3-42DE-82AF-BBCFD1C55CC1}"/>
  </bookViews>
  <sheets>
    <sheet name="GM tmt 2018 July" sheetId="1" r:id="rId1"/>
    <sheet name="FMA 2018 July" sheetId="6" r:id="rId2"/>
    <sheet name="Munka1" sheetId="7" state="hidden" r:id="rId3"/>
    <sheet name="IM tmt 2018 July" sheetId="2" r:id="rId4"/>
    <sheet name="NADASSY Schev 2018 ápr" sheetId="3" state="hidden" r:id="rId5"/>
    <sheet name="FMB 2018 July" sheetId="5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E16" i="1" l="1"/>
  <c r="D20" i="3" l="1"/>
  <c r="D14" i="5" l="1"/>
  <c r="D12" i="3" l="1"/>
  <c r="E16" i="2" l="1"/>
</calcChain>
</file>

<file path=xl/sharedStrings.xml><?xml version="1.0" encoding="utf-8"?>
<sst xmlns="http://schemas.openxmlformats.org/spreadsheetml/2006/main" count="274" uniqueCount="146">
  <si>
    <t xml:space="preserve">név </t>
  </si>
  <si>
    <t>cím</t>
  </si>
  <si>
    <t>ÉLŐ</t>
  </si>
  <si>
    <t xml:space="preserve">ország </t>
  </si>
  <si>
    <t xml:space="preserve">kontakt </t>
  </si>
  <si>
    <t>IGM</t>
  </si>
  <si>
    <t>SRB</t>
  </si>
  <si>
    <t xml:space="preserve">feltétel </t>
  </si>
  <si>
    <t>TUR</t>
  </si>
  <si>
    <t>ILINCIC, Zlatko</t>
  </si>
  <si>
    <t xml:space="preserve">HUN </t>
  </si>
  <si>
    <t>IND</t>
  </si>
  <si>
    <t>x</t>
  </si>
  <si>
    <t>IM</t>
  </si>
  <si>
    <t xml:space="preserve">IM </t>
  </si>
  <si>
    <t>név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</si>
  <si>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</si>
  <si>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</si>
  <si>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</si>
  <si>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</si>
  <si>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</si>
  <si>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</si>
  <si>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</si>
  <si>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Tartalék: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</si>
  <si>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</si>
  <si>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</si>
  <si>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</si>
  <si>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</si>
  <si>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</si>
  <si>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</si>
  <si>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</si>
  <si>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</si>
  <si>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</si>
  <si>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</si>
  <si>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Reserve</t>
  </si>
  <si>
    <t xml:space="preserve">WESTERBERG, Joni </t>
  </si>
  <si>
    <t>SWE</t>
  </si>
  <si>
    <t>USA</t>
  </si>
  <si>
    <t>NGUYEN, Van Thanh</t>
  </si>
  <si>
    <t>CM</t>
  </si>
  <si>
    <t xml:space="preserve">DEDEBAS, Emre Emin </t>
  </si>
  <si>
    <t xml:space="preserve">FM </t>
  </si>
  <si>
    <t xml:space="preserve">KAIQI, Yang </t>
  </si>
  <si>
    <t xml:space="preserve">CAN </t>
  </si>
  <si>
    <t>BAGI, Máté</t>
  </si>
  <si>
    <t>name</t>
  </si>
  <si>
    <t xml:space="preserve">ELO </t>
  </si>
  <si>
    <t xml:space="preserve">Title </t>
  </si>
  <si>
    <t xml:space="preserve">country </t>
  </si>
  <si>
    <t xml:space="preserve">EPERJESI, László Dr </t>
  </si>
  <si>
    <t>HUN</t>
  </si>
  <si>
    <t>MIRZOEV, Emil</t>
  </si>
  <si>
    <t xml:space="preserve">UKR </t>
  </si>
  <si>
    <t xml:space="preserve">DEMETER, Dorina </t>
  </si>
  <si>
    <t xml:space="preserve">KRYKUN, Yury </t>
  </si>
  <si>
    <t>FARAGÓ, Sándor</t>
  </si>
  <si>
    <t xml:space="preserve">FARAGÓ, Iván </t>
  </si>
  <si>
    <t xml:space="preserve">ÉLŐ </t>
  </si>
  <si>
    <t xml:space="preserve">CAN, Isik </t>
  </si>
  <si>
    <t xml:space="preserve">BOGÁD, Péter </t>
  </si>
  <si>
    <t xml:space="preserve">ELO average: </t>
  </si>
  <si>
    <t xml:space="preserve">Reserve: </t>
  </si>
  <si>
    <t xml:space="preserve">NAGY, Gyorgy </t>
  </si>
  <si>
    <t xml:space="preserve">NAGY, György </t>
  </si>
  <si>
    <t xml:space="preserve">LAKAT, Gyula </t>
  </si>
  <si>
    <t>??</t>
  </si>
  <si>
    <t>VIE</t>
  </si>
  <si>
    <t>WANG, Tianqi</t>
  </si>
  <si>
    <t xml:space="preserve">STIGAR, Petter </t>
  </si>
  <si>
    <t xml:space="preserve">NOR </t>
  </si>
  <si>
    <t xml:space="preserve">TANCSA, Tamás </t>
  </si>
  <si>
    <t>BOGUSZLAVSZKIJ, Jevgenyij</t>
  </si>
  <si>
    <t xml:space="preserve">MAYER, István </t>
  </si>
  <si>
    <t>HAVASKÖRI, László</t>
  </si>
  <si>
    <t xml:space="preserve">FMB 2018 April 7-17 </t>
  </si>
  <si>
    <t xml:space="preserve">PASINI, Giorgio </t>
  </si>
  <si>
    <t>SUI</t>
  </si>
  <si>
    <t xml:space="preserve">ENG </t>
  </si>
  <si>
    <t>NÁDASSY Scheveningen Ápr 2018</t>
  </si>
  <si>
    <t xml:space="preserve">SZALÁNCZY, Emil </t>
  </si>
  <si>
    <t xml:space="preserve">JURÁCSIK, József </t>
  </si>
  <si>
    <t xml:space="preserve">FARAGÓ, Sándor </t>
  </si>
  <si>
    <t>Higher ELO row</t>
  </si>
  <si>
    <t>Lower ELO row</t>
  </si>
  <si>
    <t xml:space="preserve">SANDHYA, Goli </t>
  </si>
  <si>
    <t>KUMAR, Naman</t>
  </si>
  <si>
    <t>FM</t>
  </si>
  <si>
    <t xml:space="preserve">DHRUV, Easwar  </t>
  </si>
  <si>
    <t xml:space="preserve">CSALAMI, Gábor </t>
  </si>
  <si>
    <t xml:space="preserve">ZOLTÁN, András </t>
  </si>
  <si>
    <t>TART</t>
  </si>
  <si>
    <t xml:space="preserve">SZABÓ, Martin </t>
  </si>
  <si>
    <t xml:space="preserve">LIPTAK, Tibor </t>
  </si>
  <si>
    <t xml:space="preserve">HUN  </t>
  </si>
  <si>
    <t xml:space="preserve">SZIVÁK, András </t>
  </si>
  <si>
    <t>KOVÁCS, Patrik Zsolt</t>
  </si>
  <si>
    <t>GM tmt 7-17  July  2018</t>
  </si>
  <si>
    <t>YELISIEIEV, Yevgeny</t>
  </si>
  <si>
    <t>UKR</t>
  </si>
  <si>
    <t xml:space="preserve">CZEBE, Attila </t>
  </si>
  <si>
    <t>ERIGAISI, Arjun</t>
  </si>
  <si>
    <t>IM tmt 2018 July 7-17</t>
  </si>
  <si>
    <t>MANUSH, Shah</t>
  </si>
  <si>
    <t>GER</t>
  </si>
  <si>
    <t xml:space="preserve">8. </t>
  </si>
  <si>
    <t xml:space="preserve">LYELL, Mark </t>
  </si>
  <si>
    <t xml:space="preserve">CMIEL, Thorsten </t>
  </si>
  <si>
    <t>GM</t>
  </si>
  <si>
    <t xml:space="preserve">FÜREDI, Erik </t>
  </si>
  <si>
    <t xml:space="preserve">BÉRCZES, Dávid </t>
  </si>
  <si>
    <t xml:space="preserve">SHARMA, Dushyant </t>
  </si>
  <si>
    <t xml:space="preserve">LYE, Lik Zang </t>
  </si>
  <si>
    <t xml:space="preserve">9. </t>
  </si>
  <si>
    <t xml:space="preserve">10. </t>
  </si>
  <si>
    <t xml:space="preserve">HAVASI, Gergő </t>
  </si>
  <si>
    <t>FROLOV, Arthur</t>
  </si>
  <si>
    <t>GUNGL, Theo</t>
  </si>
  <si>
    <t xml:space="preserve">MICHALCZAK, Thomas </t>
  </si>
  <si>
    <t xml:space="preserve">NÉMETH, Zoltán </t>
  </si>
  <si>
    <t>NÉMETH?</t>
  </si>
  <si>
    <t xml:space="preserve">FMA 2018 july 7-17 </t>
  </si>
  <si>
    <t xml:space="preserve">No. </t>
  </si>
  <si>
    <t xml:space="preserve">Név </t>
  </si>
  <si>
    <t xml:space="preserve">cím </t>
  </si>
  <si>
    <t xml:space="preserve">FORGÁCS, Attila jr </t>
  </si>
  <si>
    <t>ZOLTÁN, András</t>
  </si>
  <si>
    <t>BAKTIAR, Hamd Mohammad</t>
  </si>
  <si>
    <t>ország</t>
  </si>
  <si>
    <t>IRQ</t>
  </si>
  <si>
    <t>?</t>
  </si>
  <si>
    <t>ANNABERRDIEV, Meilis</t>
  </si>
  <si>
    <t>TKM</t>
  </si>
  <si>
    <t>HART, Alexander</t>
  </si>
  <si>
    <t xml:space="preserve">SOLTI, Gergely </t>
  </si>
  <si>
    <t>BOGNÁR, Attila</t>
  </si>
  <si>
    <t>ASSAUBAYEVA, Bibisara</t>
  </si>
  <si>
    <t>RUS</t>
  </si>
  <si>
    <t>28 June</t>
  </si>
  <si>
    <t>MAS</t>
  </si>
  <si>
    <t xml:space="preserve">SRINATH, Rao </t>
  </si>
  <si>
    <t xml:space="preserve">TRAJBER, Csaba </t>
  </si>
  <si>
    <t xml:space="preserve">Average: </t>
  </si>
  <si>
    <t xml:space="preserve">? </t>
  </si>
  <si>
    <t xml:space="preserve">? = unfinished talk yet </t>
  </si>
  <si>
    <t xml:space="preserve">BAI, Adelard </t>
  </si>
  <si>
    <t>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</si>
</sst>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81D4-5F19-4475-8ADA-87B6350B856C}">
  <sheetPr>
    <tabColor rgb="FFFF0000"/>
  </sheetPr>
  <dimension ref="A3:H25"/>
  <sheetViews>
    <sheetView workbookViewId="0">
      <selection activeCell="G10" sqref="G10"/>
    </sheetView>
  </sheetViews>
  <sheetFormatPr defaultRowHeight="14.4" x14ac:dyDescent="0.3"/>
  <cols>
    <col min="1" max="1" width="6.44140625" customWidth="1"/>
    <col min="2" max="2" width="4.109375" customWidth="1"/>
    <col min="3" max="3" width="27.33203125" customWidth="1"/>
    <col min="4" max="4" width="5.33203125" customWidth="1"/>
    <col min="5" max="5" width="6.6640625" customWidth="1"/>
  </cols>
  <sheetData>
    <row r="3" spans="1:8" x14ac:dyDescent="0.3">
      <c r="D3" t="s">
        <v>96</v>
      </c>
    </row>
    <row r="5" spans="1:8" x14ac:dyDescent="0.3">
      <c r="C5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7</v>
      </c>
    </row>
    <row r="6" spans="1:8" x14ac:dyDescent="0.3">
      <c r="A6" t="s">
        <v>12</v>
      </c>
      <c r="B6" s="2" t="s">
        <v>24</v>
      </c>
      <c r="C6" t="s">
        <v>9</v>
      </c>
      <c r="D6" s="2" t="s">
        <v>5</v>
      </c>
      <c r="E6" s="2">
        <v>2461</v>
      </c>
      <c r="F6" s="2" t="s">
        <v>6</v>
      </c>
      <c r="G6" s="2"/>
      <c r="H6" s="2"/>
    </row>
    <row r="7" spans="1:8" x14ac:dyDescent="0.3">
      <c r="A7" t="s">
        <v>12</v>
      </c>
      <c r="B7" s="2" t="s">
        <v>25</v>
      </c>
      <c r="C7" t="s">
        <v>109</v>
      </c>
      <c r="D7" s="2" t="s">
        <v>5</v>
      </c>
      <c r="E7" s="2">
        <v>2500</v>
      </c>
      <c r="F7" s="2" t="s">
        <v>50</v>
      </c>
      <c r="G7" s="2"/>
      <c r="H7" s="2"/>
    </row>
    <row r="8" spans="1:8" x14ac:dyDescent="0.3">
      <c r="A8" t="s">
        <v>12</v>
      </c>
      <c r="B8" s="2" t="s">
        <v>26</v>
      </c>
      <c r="C8" t="s">
        <v>99</v>
      </c>
      <c r="D8" s="2" t="s">
        <v>5</v>
      </c>
      <c r="E8" s="2">
        <v>2422</v>
      </c>
      <c r="F8" s="2" t="s">
        <v>50</v>
      </c>
      <c r="G8" s="2"/>
      <c r="H8" s="2"/>
    </row>
    <row r="9" spans="1:8" x14ac:dyDescent="0.3">
      <c r="B9" s="2" t="s">
        <v>27</v>
      </c>
      <c r="C9" t="s">
        <v>130</v>
      </c>
      <c r="D9" s="2" t="s">
        <v>13</v>
      </c>
      <c r="E9" s="2">
        <v>2501</v>
      </c>
      <c r="F9" s="2" t="s">
        <v>131</v>
      </c>
      <c r="G9" s="3"/>
      <c r="H9" s="2"/>
    </row>
    <row r="10" spans="1:8" x14ac:dyDescent="0.3">
      <c r="A10" s="1"/>
      <c r="B10" s="2" t="s">
        <v>28</v>
      </c>
      <c r="C10" t="s">
        <v>38</v>
      </c>
      <c r="D10" s="2" t="s">
        <v>39</v>
      </c>
      <c r="E10" s="2">
        <v>2352</v>
      </c>
      <c r="F10" s="2" t="s">
        <v>66</v>
      </c>
      <c r="G10" s="3"/>
      <c r="H10" s="2"/>
    </row>
    <row r="11" spans="1:8" x14ac:dyDescent="0.3">
      <c r="B11" s="2" t="s">
        <v>29</v>
      </c>
      <c r="C11" t="s">
        <v>135</v>
      </c>
      <c r="D11" s="2" t="s">
        <v>41</v>
      </c>
      <c r="E11" s="2">
        <v>2346</v>
      </c>
      <c r="F11" s="2" t="s">
        <v>136</v>
      </c>
      <c r="G11" s="3" t="s">
        <v>137</v>
      </c>
      <c r="H11" s="2"/>
    </row>
    <row r="12" spans="1:8" x14ac:dyDescent="0.3">
      <c r="A12" t="s">
        <v>12</v>
      </c>
      <c r="B12" s="2" t="s">
        <v>30</v>
      </c>
      <c r="C12" t="s">
        <v>97</v>
      </c>
      <c r="D12" s="2"/>
      <c r="E12" s="2">
        <v>2379</v>
      </c>
      <c r="F12" s="2" t="s">
        <v>98</v>
      </c>
      <c r="G12" s="2"/>
      <c r="H12" s="2"/>
    </row>
    <row r="13" spans="1:8" x14ac:dyDescent="0.3">
      <c r="A13" t="s">
        <v>12</v>
      </c>
      <c r="B13" s="2" t="s">
        <v>31</v>
      </c>
      <c r="C13" t="s">
        <v>111</v>
      </c>
      <c r="D13" s="2"/>
      <c r="E13" s="2">
        <v>2270</v>
      </c>
      <c r="F13" s="2" t="s">
        <v>138</v>
      </c>
      <c r="G13" s="3"/>
      <c r="H13" s="2"/>
    </row>
    <row r="14" spans="1:8" x14ac:dyDescent="0.3">
      <c r="B14" s="2" t="s">
        <v>32</v>
      </c>
      <c r="C14" t="s">
        <v>100</v>
      </c>
      <c r="D14" s="2" t="s">
        <v>86</v>
      </c>
      <c r="E14" s="2">
        <v>2505</v>
      </c>
      <c r="F14" s="2" t="s">
        <v>11</v>
      </c>
      <c r="G14" s="3"/>
      <c r="H14" s="2"/>
    </row>
    <row r="15" spans="1:8" x14ac:dyDescent="0.3">
      <c r="A15" s="1"/>
      <c r="B15" s="2" t="s">
        <v>33</v>
      </c>
      <c r="C15" t="s">
        <v>114</v>
      </c>
      <c r="D15" s="2" t="s">
        <v>14</v>
      </c>
      <c r="E15" s="2">
        <v>2380</v>
      </c>
      <c r="F15" s="2" t="s">
        <v>10</v>
      </c>
    </row>
    <row r="16" spans="1:8" x14ac:dyDescent="0.3">
      <c r="C16" t="s">
        <v>60</v>
      </c>
      <c r="D16" s="2"/>
      <c r="E16" s="2">
        <f>AVERAGE(E6:E15)</f>
        <v>2411.6</v>
      </c>
      <c r="F16" s="2"/>
    </row>
    <row r="19" spans="3:7" x14ac:dyDescent="0.3">
      <c r="C19" t="s">
        <v>34</v>
      </c>
    </row>
    <row r="20" spans="3:7" x14ac:dyDescent="0.3">
      <c r="C20" t="s">
        <v>75</v>
      </c>
      <c r="D20" s="2" t="s">
        <v>41</v>
      </c>
      <c r="E20" s="2">
        <v>2356</v>
      </c>
      <c r="F20" s="2" t="s">
        <v>76</v>
      </c>
    </row>
    <row r="21" spans="3:7" x14ac:dyDescent="0.3">
      <c r="C21" t="s">
        <v>35</v>
      </c>
      <c r="D21" s="2" t="s">
        <v>14</v>
      </c>
      <c r="E21" s="2">
        <v>2510</v>
      </c>
      <c r="F21" s="2" t="s">
        <v>36</v>
      </c>
    </row>
    <row r="22" spans="3:7" x14ac:dyDescent="0.3">
      <c r="C22" t="s">
        <v>42</v>
      </c>
      <c r="D22" s="2" t="s">
        <v>14</v>
      </c>
      <c r="E22" s="2">
        <v>2442</v>
      </c>
      <c r="F22" s="2" t="s">
        <v>43</v>
      </c>
    </row>
    <row r="23" spans="3:7" x14ac:dyDescent="0.3">
      <c r="C23" t="s">
        <v>44</v>
      </c>
      <c r="D23" s="2" t="s">
        <v>14</v>
      </c>
      <c r="E23" s="2">
        <v>2434</v>
      </c>
      <c r="F23" s="2" t="s">
        <v>10</v>
      </c>
    </row>
    <row r="24" spans="3:7" x14ac:dyDescent="0.3">
      <c r="C24" t="s">
        <v>51</v>
      </c>
      <c r="D24" s="2" t="s">
        <v>14</v>
      </c>
      <c r="E24" s="2">
        <v>2398</v>
      </c>
      <c r="F24" s="2" t="s">
        <v>52</v>
      </c>
      <c r="G24" s="1"/>
    </row>
    <row r="25" spans="3:7" x14ac:dyDescent="0.3">
      <c r="C25" t="s">
        <v>58</v>
      </c>
      <c r="D25" s="2" t="s">
        <v>41</v>
      </c>
      <c r="E25" s="2">
        <v>2389</v>
      </c>
      <c r="F25" s="2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51FF6-F0CD-4057-A974-5991726784FA}">
  <sheetPr>
    <tabColor rgb="FFFFC000"/>
  </sheetPr>
  <dimension ref="B4:G20"/>
  <sheetViews>
    <sheetView topLeftCell="A2" workbookViewId="0">
      <selection activeCell="D20" sqref="D20"/>
    </sheetView>
  </sheetViews>
  <sheetFormatPr defaultRowHeight="14.4" x14ac:dyDescent="0.3"/>
  <cols>
    <col min="3" max="3" width="24.33203125" bestFit="1" customWidth="1"/>
  </cols>
  <sheetData>
    <row r="4" spans="2:7" x14ac:dyDescent="0.3">
      <c r="D4" t="s">
        <v>120</v>
      </c>
    </row>
    <row r="6" spans="2:7" x14ac:dyDescent="0.3">
      <c r="B6" s="2" t="s">
        <v>121</v>
      </c>
      <c r="C6" s="2" t="s">
        <v>122</v>
      </c>
      <c r="D6" s="2" t="s">
        <v>57</v>
      </c>
      <c r="E6" s="2" t="s">
        <v>123</v>
      </c>
      <c r="F6" s="2" t="s">
        <v>127</v>
      </c>
    </row>
    <row r="7" spans="2:7" x14ac:dyDescent="0.3">
      <c r="B7" s="2" t="s">
        <v>16</v>
      </c>
      <c r="C7" t="s">
        <v>124</v>
      </c>
      <c r="D7" s="2">
        <v>1919</v>
      </c>
      <c r="E7" s="2"/>
      <c r="F7" s="2" t="s">
        <v>50</v>
      </c>
    </row>
    <row r="8" spans="2:7" x14ac:dyDescent="0.3">
      <c r="B8" s="2" t="s">
        <v>17</v>
      </c>
      <c r="C8" t="s">
        <v>72</v>
      </c>
      <c r="D8" s="2">
        <v>2000</v>
      </c>
      <c r="E8" s="2" t="s">
        <v>41</v>
      </c>
      <c r="F8" s="2" t="s">
        <v>50</v>
      </c>
    </row>
    <row r="9" spans="2:7" x14ac:dyDescent="0.3">
      <c r="B9" s="2" t="s">
        <v>18</v>
      </c>
      <c r="C9" t="s">
        <v>49</v>
      </c>
      <c r="D9" s="2">
        <v>2085</v>
      </c>
      <c r="E9" s="2" t="s">
        <v>14</v>
      </c>
      <c r="F9" s="2" t="s">
        <v>50</v>
      </c>
      <c r="G9" s="2" t="s">
        <v>129</v>
      </c>
    </row>
    <row r="10" spans="2:7" x14ac:dyDescent="0.3">
      <c r="B10" s="2" t="s">
        <v>19</v>
      </c>
      <c r="C10" t="s">
        <v>125</v>
      </c>
      <c r="D10" s="2">
        <v>1856</v>
      </c>
      <c r="E10" s="2"/>
      <c r="F10" s="2" t="s">
        <v>50</v>
      </c>
      <c r="G10" s="2" t="s">
        <v>142</v>
      </c>
    </row>
    <row r="11" spans="2:7" x14ac:dyDescent="0.3">
      <c r="B11" s="2" t="s">
        <v>20</v>
      </c>
      <c r="C11" t="s">
        <v>73</v>
      </c>
      <c r="D11" s="2">
        <v>1874</v>
      </c>
      <c r="E11" s="2"/>
      <c r="F11" s="2" t="s">
        <v>10</v>
      </c>
      <c r="G11" s="2" t="s">
        <v>129</v>
      </c>
    </row>
    <row r="12" spans="2:7" x14ac:dyDescent="0.3">
      <c r="B12" s="2" t="s">
        <v>21</v>
      </c>
      <c r="C12" t="s">
        <v>81</v>
      </c>
      <c r="D12" s="2">
        <v>2205</v>
      </c>
      <c r="E12" s="2" t="s">
        <v>14</v>
      </c>
      <c r="F12" s="2" t="s">
        <v>10</v>
      </c>
      <c r="G12" s="2" t="s">
        <v>129</v>
      </c>
    </row>
    <row r="13" spans="2:7" x14ac:dyDescent="0.3">
      <c r="B13" s="2" t="s">
        <v>30</v>
      </c>
      <c r="C13" t="s">
        <v>126</v>
      </c>
      <c r="D13" s="2">
        <v>1897</v>
      </c>
      <c r="E13" s="2"/>
      <c r="F13" s="2" t="s">
        <v>128</v>
      </c>
    </row>
    <row r="14" spans="2:7" x14ac:dyDescent="0.3">
      <c r="B14" s="2" t="s">
        <v>31</v>
      </c>
      <c r="C14" t="s">
        <v>132</v>
      </c>
      <c r="D14" s="2">
        <v>1968</v>
      </c>
      <c r="F14" s="2" t="s">
        <v>36</v>
      </c>
    </row>
    <row r="15" spans="2:7" x14ac:dyDescent="0.3">
      <c r="B15" s="2" t="s">
        <v>112</v>
      </c>
      <c r="C15" t="s">
        <v>140</v>
      </c>
      <c r="D15" s="2">
        <v>2022</v>
      </c>
      <c r="F15" s="2" t="s">
        <v>10</v>
      </c>
    </row>
    <row r="16" spans="2:7" x14ac:dyDescent="0.3">
      <c r="B16" s="2" t="s">
        <v>33</v>
      </c>
    </row>
    <row r="18" spans="3:4" x14ac:dyDescent="0.3">
      <c r="C18" t="s">
        <v>141</v>
      </c>
      <c r="D18">
        <f>AVERAGE(D7:D17)</f>
        <v>1980.6666666666667</v>
      </c>
    </row>
    <row r="20" spans="3:4" x14ac:dyDescent="0.3">
      <c r="C20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AC09-CDEA-4FF9-BBA0-752607DF059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E535-91B2-40B9-90C4-75ED8BE60D7B}">
  <sheetPr>
    <tabColor rgb="FF00B050"/>
  </sheetPr>
  <dimension ref="A3:H29"/>
  <sheetViews>
    <sheetView tabSelected="1" topLeftCell="A7" workbookViewId="0">
      <selection activeCell="G29" sqref="G29"/>
    </sheetView>
  </sheetViews>
  <sheetFormatPr defaultRowHeight="14.4" x14ac:dyDescent="0.3"/>
  <cols>
    <col min="1" max="1" width="3.44140625" customWidth="1"/>
    <col min="2" max="2" width="4.33203125" customWidth="1"/>
    <col min="3" max="3" width="23.6640625" customWidth="1"/>
    <col min="4" max="4" width="5.44140625" customWidth="1"/>
    <col min="5" max="5" width="5.33203125" customWidth="1"/>
  </cols>
  <sheetData>
    <row r="3" spans="1:8" x14ac:dyDescent="0.3">
      <c r="D3" s="4" t="s">
        <v>101</v>
      </c>
    </row>
    <row r="5" spans="1:8" x14ac:dyDescent="0.3">
      <c r="C5" t="s">
        <v>15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7</v>
      </c>
    </row>
    <row r="6" spans="1:8" x14ac:dyDescent="0.3">
      <c r="A6" t="s">
        <v>12</v>
      </c>
      <c r="B6" s="2" t="s">
        <v>16</v>
      </c>
      <c r="C6" t="s">
        <v>56</v>
      </c>
      <c r="D6" s="2" t="s">
        <v>107</v>
      </c>
      <c r="E6" s="2">
        <v>2380</v>
      </c>
      <c r="F6" s="2" t="s">
        <v>10</v>
      </c>
      <c r="G6" s="2"/>
      <c r="H6" s="2"/>
    </row>
    <row r="7" spans="1:8" x14ac:dyDescent="0.3">
      <c r="A7" t="s">
        <v>12</v>
      </c>
      <c r="B7" s="2" t="s">
        <v>17</v>
      </c>
      <c r="C7" t="s">
        <v>81</v>
      </c>
      <c r="D7" s="2" t="s">
        <v>13</v>
      </c>
      <c r="E7" s="2">
        <v>2250</v>
      </c>
      <c r="F7" s="2" t="s">
        <v>10</v>
      </c>
      <c r="G7" s="2" t="s">
        <v>119</v>
      </c>
      <c r="H7" s="2"/>
    </row>
    <row r="8" spans="1:8" x14ac:dyDescent="0.3">
      <c r="B8" s="2" t="s">
        <v>18</v>
      </c>
      <c r="C8" t="s">
        <v>115</v>
      </c>
      <c r="D8" s="2" t="s">
        <v>14</v>
      </c>
      <c r="E8" s="2">
        <v>2405</v>
      </c>
      <c r="F8" s="2" t="s">
        <v>52</v>
      </c>
      <c r="G8" s="2"/>
      <c r="H8" s="2"/>
    </row>
    <row r="9" spans="1:8" x14ac:dyDescent="0.3">
      <c r="B9" s="2" t="s">
        <v>19</v>
      </c>
      <c r="C9" t="s">
        <v>106</v>
      </c>
      <c r="D9" s="2"/>
      <c r="E9" s="2">
        <v>2120</v>
      </c>
      <c r="F9" s="2" t="s">
        <v>103</v>
      </c>
      <c r="G9" s="2"/>
      <c r="H9" s="2"/>
    </row>
    <row r="10" spans="1:8" x14ac:dyDescent="0.3">
      <c r="B10" s="2" t="s">
        <v>20</v>
      </c>
      <c r="C10" t="s">
        <v>102</v>
      </c>
      <c r="D10" s="2"/>
      <c r="E10" s="2">
        <v>2275</v>
      </c>
      <c r="F10" s="2" t="s">
        <v>11</v>
      </c>
      <c r="G10" s="2"/>
      <c r="H10" s="3"/>
    </row>
    <row r="11" spans="1:8" x14ac:dyDescent="0.3">
      <c r="B11" s="2" t="s">
        <v>21</v>
      </c>
      <c r="C11" t="s">
        <v>116</v>
      </c>
      <c r="D11" s="2" t="s">
        <v>86</v>
      </c>
      <c r="E11" s="2">
        <v>2250</v>
      </c>
      <c r="F11" s="2" t="s">
        <v>103</v>
      </c>
      <c r="G11" s="2"/>
      <c r="H11" s="3"/>
    </row>
    <row r="12" spans="1:8" x14ac:dyDescent="0.3">
      <c r="B12" s="2" t="s">
        <v>22</v>
      </c>
      <c r="C12" t="s">
        <v>139</v>
      </c>
      <c r="D12" s="2" t="s">
        <v>86</v>
      </c>
      <c r="E12" s="2">
        <v>2355</v>
      </c>
      <c r="F12" s="2" t="s">
        <v>11</v>
      </c>
      <c r="G12" s="3"/>
      <c r="H12" s="3"/>
    </row>
    <row r="13" spans="1:8" x14ac:dyDescent="0.3">
      <c r="B13" s="2" t="s">
        <v>104</v>
      </c>
      <c r="C13" t="s">
        <v>105</v>
      </c>
      <c r="D13" s="2" t="s">
        <v>86</v>
      </c>
      <c r="E13" s="2">
        <v>2280</v>
      </c>
      <c r="F13" s="2" t="s">
        <v>77</v>
      </c>
      <c r="G13" s="2"/>
      <c r="H13" s="3"/>
    </row>
    <row r="14" spans="1:8" x14ac:dyDescent="0.3">
      <c r="B14" s="2" t="s">
        <v>112</v>
      </c>
      <c r="C14" t="s">
        <v>108</v>
      </c>
      <c r="D14" s="2" t="s">
        <v>86</v>
      </c>
      <c r="E14" s="2">
        <v>2277</v>
      </c>
      <c r="F14" s="2" t="s">
        <v>10</v>
      </c>
      <c r="G14" s="3"/>
      <c r="H14" s="3"/>
    </row>
    <row r="15" spans="1:8" x14ac:dyDescent="0.3">
      <c r="B15" s="2" t="s">
        <v>113</v>
      </c>
      <c r="C15" t="s">
        <v>67</v>
      </c>
      <c r="D15" s="2"/>
      <c r="E15" s="2">
        <v>2291</v>
      </c>
      <c r="F15" s="2" t="s">
        <v>37</v>
      </c>
      <c r="G15" s="3"/>
      <c r="H15" s="3"/>
    </row>
    <row r="16" spans="1:8" x14ac:dyDescent="0.3">
      <c r="C16" t="s">
        <v>60</v>
      </c>
      <c r="E16">
        <f>AVERAGE(E6:E15)</f>
        <v>2288.3000000000002</v>
      </c>
    </row>
    <row r="19" spans="3:8" x14ac:dyDescent="0.3">
      <c r="C19" t="s">
        <v>23</v>
      </c>
    </row>
    <row r="20" spans="3:8" x14ac:dyDescent="0.3">
      <c r="C20" t="s">
        <v>54</v>
      </c>
      <c r="D20" s="2" t="s">
        <v>41</v>
      </c>
      <c r="E20" s="2">
        <v>2372</v>
      </c>
      <c r="F20" s="2" t="s">
        <v>52</v>
      </c>
      <c r="H20" s="3"/>
    </row>
    <row r="21" spans="3:8" x14ac:dyDescent="0.3">
      <c r="C21" t="s">
        <v>40</v>
      </c>
      <c r="D21" s="2" t="s">
        <v>41</v>
      </c>
      <c r="E21" s="2">
        <v>2258</v>
      </c>
      <c r="F21" s="2" t="s">
        <v>8</v>
      </c>
    </row>
    <row r="22" spans="3:8" x14ac:dyDescent="0.3">
      <c r="C22" t="s">
        <v>55</v>
      </c>
      <c r="D22" s="2" t="s">
        <v>14</v>
      </c>
      <c r="E22" s="2">
        <v>2191</v>
      </c>
      <c r="F22" s="2" t="s">
        <v>10</v>
      </c>
    </row>
    <row r="23" spans="3:8" x14ac:dyDescent="0.3">
      <c r="C23" t="s">
        <v>53</v>
      </c>
      <c r="D23" s="2"/>
      <c r="E23" s="2">
        <v>2096</v>
      </c>
      <c r="F23" s="2" t="s">
        <v>10</v>
      </c>
    </row>
    <row r="24" spans="3:8" x14ac:dyDescent="0.3">
      <c r="C24" t="s">
        <v>110</v>
      </c>
      <c r="D24" s="2" t="s">
        <v>41</v>
      </c>
      <c r="E24" s="2">
        <v>2243</v>
      </c>
      <c r="F24" s="2" t="s">
        <v>11</v>
      </c>
      <c r="H24" s="3"/>
    </row>
    <row r="25" spans="3:8" x14ac:dyDescent="0.3">
      <c r="C25" t="s">
        <v>68</v>
      </c>
      <c r="D25" s="2" t="s">
        <v>41</v>
      </c>
      <c r="E25" s="2">
        <v>2211</v>
      </c>
      <c r="F25" s="2" t="s">
        <v>69</v>
      </c>
    </row>
    <row r="26" spans="3:8" x14ac:dyDescent="0.3">
      <c r="C26" t="s">
        <v>71</v>
      </c>
      <c r="D26" s="2" t="s">
        <v>14</v>
      </c>
      <c r="F26" s="2" t="s">
        <v>10</v>
      </c>
    </row>
    <row r="27" spans="3:8" x14ac:dyDescent="0.3">
      <c r="C27" t="s">
        <v>117</v>
      </c>
      <c r="D27" s="2" t="s">
        <v>41</v>
      </c>
      <c r="E27" s="2">
        <v>2298</v>
      </c>
      <c r="F27" s="2" t="s">
        <v>103</v>
      </c>
    </row>
    <row r="28" spans="3:8" x14ac:dyDescent="0.3">
      <c r="C28" t="s">
        <v>118</v>
      </c>
      <c r="D28" s="2" t="s">
        <v>14</v>
      </c>
      <c r="E28" s="2">
        <v>2260</v>
      </c>
      <c r="F28" s="2" t="s">
        <v>10</v>
      </c>
    </row>
    <row r="29" spans="3:8" x14ac:dyDescent="0.3">
      <c r="C29" t="s">
        <v>144</v>
      </c>
      <c r="E29" s="2">
        <v>2112</v>
      </c>
      <c r="F29" s="2" t="s">
        <v>145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7271-0D23-45F4-88E2-E46ECDC58E61}">
  <dimension ref="B3:G20"/>
  <sheetViews>
    <sheetView workbookViewId="0">
      <selection activeCell="B8" sqref="B8"/>
    </sheetView>
  </sheetViews>
  <sheetFormatPr defaultRowHeight="14.4" x14ac:dyDescent="0.3"/>
  <cols>
    <col min="3" max="3" width="28.6640625" customWidth="1"/>
  </cols>
  <sheetData>
    <row r="3" spans="2:7" x14ac:dyDescent="0.3">
      <c r="C3" t="s">
        <v>78</v>
      </c>
    </row>
    <row r="5" spans="2:7" x14ac:dyDescent="0.3">
      <c r="C5" s="4" t="s">
        <v>82</v>
      </c>
    </row>
    <row r="6" spans="2:7" x14ac:dyDescent="0.3">
      <c r="C6" t="s">
        <v>45</v>
      </c>
      <c r="D6" s="2" t="s">
        <v>46</v>
      </c>
      <c r="E6" s="2" t="s">
        <v>47</v>
      </c>
      <c r="F6" s="2" t="s">
        <v>48</v>
      </c>
    </row>
    <row r="7" spans="2:7" x14ac:dyDescent="0.3">
      <c r="B7" s="2" t="s">
        <v>24</v>
      </c>
      <c r="C7" t="s">
        <v>79</v>
      </c>
      <c r="D7" s="2">
        <v>2217</v>
      </c>
      <c r="E7" s="2" t="s">
        <v>14</v>
      </c>
      <c r="F7" s="2" t="s">
        <v>10</v>
      </c>
    </row>
    <row r="8" spans="2:7" x14ac:dyDescent="0.3">
      <c r="B8" s="2" t="s">
        <v>25</v>
      </c>
      <c r="C8" t="s">
        <v>49</v>
      </c>
      <c r="D8" s="2">
        <v>2111</v>
      </c>
      <c r="E8" s="2" t="s">
        <v>13</v>
      </c>
      <c r="F8" s="2" t="s">
        <v>10</v>
      </c>
    </row>
    <row r="9" spans="2:7" x14ac:dyDescent="0.3">
      <c r="B9" s="2" t="s">
        <v>26</v>
      </c>
      <c r="C9" t="s">
        <v>80</v>
      </c>
      <c r="D9" s="2">
        <v>2111</v>
      </c>
      <c r="E9" s="2"/>
      <c r="F9" s="2" t="s">
        <v>10</v>
      </c>
    </row>
    <row r="10" spans="2:7" x14ac:dyDescent="0.3">
      <c r="B10" s="2" t="s">
        <v>27</v>
      </c>
      <c r="C10" t="s">
        <v>81</v>
      </c>
      <c r="D10" s="2">
        <v>2200</v>
      </c>
      <c r="E10" s="2" t="s">
        <v>13</v>
      </c>
      <c r="F10" s="2" t="s">
        <v>10</v>
      </c>
      <c r="G10" s="2"/>
    </row>
    <row r="11" spans="2:7" x14ac:dyDescent="0.3">
      <c r="B11" s="2" t="s">
        <v>28</v>
      </c>
      <c r="C11" t="s">
        <v>72</v>
      </c>
      <c r="D11" s="2">
        <v>2070</v>
      </c>
      <c r="E11" s="2" t="s">
        <v>86</v>
      </c>
      <c r="F11" s="2" t="s">
        <v>10</v>
      </c>
    </row>
    <row r="12" spans="2:7" x14ac:dyDescent="0.3">
      <c r="C12" t="s">
        <v>60</v>
      </c>
      <c r="D12" s="2">
        <f>AVERAGE(D7:D11)</f>
        <v>2141.8000000000002</v>
      </c>
      <c r="E12" s="2"/>
    </row>
    <row r="14" spans="2:7" x14ac:dyDescent="0.3">
      <c r="C14" s="4" t="s">
        <v>83</v>
      </c>
    </row>
    <row r="15" spans="2:7" x14ac:dyDescent="0.3">
      <c r="B15" s="2" t="s">
        <v>16</v>
      </c>
      <c r="C15" t="s">
        <v>84</v>
      </c>
      <c r="D15" s="2">
        <v>1971</v>
      </c>
      <c r="F15" s="2" t="s">
        <v>11</v>
      </c>
    </row>
    <row r="16" spans="2:7" x14ac:dyDescent="0.3">
      <c r="B16" s="2" t="s">
        <v>17</v>
      </c>
      <c r="C16" t="s">
        <v>85</v>
      </c>
      <c r="D16" s="2">
        <v>2007</v>
      </c>
      <c r="F16" s="2" t="s">
        <v>37</v>
      </c>
    </row>
    <row r="17" spans="2:7" x14ac:dyDescent="0.3">
      <c r="B17" s="2" t="s">
        <v>18</v>
      </c>
      <c r="C17" t="s">
        <v>87</v>
      </c>
      <c r="D17" s="2">
        <v>1923</v>
      </c>
      <c r="F17" s="2" t="s">
        <v>77</v>
      </c>
    </row>
    <row r="18" spans="2:7" x14ac:dyDescent="0.3">
      <c r="B18" s="2" t="s">
        <v>19</v>
      </c>
      <c r="C18" t="s">
        <v>70</v>
      </c>
      <c r="D18" s="2">
        <v>1907</v>
      </c>
      <c r="F18" s="2" t="s">
        <v>10</v>
      </c>
      <c r="G18" s="2"/>
    </row>
    <row r="19" spans="2:7" x14ac:dyDescent="0.3">
      <c r="B19" s="2" t="s">
        <v>20</v>
      </c>
      <c r="C19" t="s">
        <v>95</v>
      </c>
      <c r="D19" s="2">
        <v>1882</v>
      </c>
      <c r="F19" s="2" t="s">
        <v>10</v>
      </c>
      <c r="G19" s="2" t="s">
        <v>65</v>
      </c>
    </row>
    <row r="20" spans="2:7" x14ac:dyDescent="0.3">
      <c r="C20" t="s">
        <v>60</v>
      </c>
      <c r="D20" s="2">
        <f>AVERAGE(D15:D19)</f>
        <v>1938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05CAF-A3A3-4444-B879-83F9067DBC7C}">
  <sheetPr>
    <tabColor rgb="FF00B0F0"/>
  </sheetPr>
  <dimension ref="B4:F23"/>
  <sheetViews>
    <sheetView topLeftCell="A5" workbookViewId="0">
      <selection activeCell="G10" sqref="G10"/>
    </sheetView>
  </sheetViews>
  <sheetFormatPr defaultRowHeight="14.4" x14ac:dyDescent="0.3"/>
  <cols>
    <col min="1" max="1" width="13.5546875" customWidth="1"/>
    <col min="2" max="2" width="4.88671875" customWidth="1"/>
    <col min="3" max="3" width="18" customWidth="1"/>
  </cols>
  <sheetData>
    <row r="4" spans="2:6" x14ac:dyDescent="0.3">
      <c r="C4" s="4" t="s">
        <v>74</v>
      </c>
    </row>
    <row r="6" spans="2:6" x14ac:dyDescent="0.3">
      <c r="C6" t="s">
        <v>0</v>
      </c>
      <c r="D6" s="2" t="s">
        <v>57</v>
      </c>
      <c r="E6" s="2" t="s">
        <v>3</v>
      </c>
      <c r="F6" s="2"/>
    </row>
    <row r="7" spans="2:6" x14ac:dyDescent="0.3">
      <c r="B7" s="2" t="s">
        <v>24</v>
      </c>
      <c r="C7" t="s">
        <v>133</v>
      </c>
      <c r="D7" s="2">
        <v>1726</v>
      </c>
      <c r="E7" s="2" t="s">
        <v>10</v>
      </c>
      <c r="F7" s="2"/>
    </row>
    <row r="8" spans="2:6" x14ac:dyDescent="0.3">
      <c r="B8" s="2" t="s">
        <v>17</v>
      </c>
      <c r="C8" t="s">
        <v>89</v>
      </c>
      <c r="D8" s="2">
        <v>1893</v>
      </c>
      <c r="E8" s="2" t="s">
        <v>10</v>
      </c>
      <c r="F8" s="2" t="s">
        <v>90</v>
      </c>
    </row>
    <row r="9" spans="2:6" x14ac:dyDescent="0.3">
      <c r="B9" s="2" t="s">
        <v>26</v>
      </c>
      <c r="C9" t="s">
        <v>88</v>
      </c>
      <c r="D9" s="2">
        <v>1887</v>
      </c>
      <c r="E9" s="2" t="s">
        <v>50</v>
      </c>
      <c r="F9" s="2" t="s">
        <v>65</v>
      </c>
    </row>
    <row r="10" spans="2:6" x14ac:dyDescent="0.3">
      <c r="B10" s="2" t="s">
        <v>27</v>
      </c>
      <c r="C10" t="s">
        <v>63</v>
      </c>
      <c r="D10" s="2">
        <v>1757</v>
      </c>
      <c r="E10" s="2" t="s">
        <v>10</v>
      </c>
      <c r="F10" s="3" t="s">
        <v>65</v>
      </c>
    </row>
    <row r="11" spans="2:6" x14ac:dyDescent="0.3">
      <c r="B11" s="2" t="s">
        <v>28</v>
      </c>
      <c r="C11" t="s">
        <v>91</v>
      </c>
      <c r="D11" s="2">
        <v>1733</v>
      </c>
      <c r="E11" s="2" t="s">
        <v>10</v>
      </c>
      <c r="F11" s="3" t="s">
        <v>65</v>
      </c>
    </row>
    <row r="12" spans="2:6" x14ac:dyDescent="0.3">
      <c r="B12" s="2" t="s">
        <v>29</v>
      </c>
      <c r="C12" t="s">
        <v>134</v>
      </c>
      <c r="D12" s="2">
        <v>1850</v>
      </c>
      <c r="E12" s="2" t="s">
        <v>10</v>
      </c>
      <c r="F12" s="2"/>
    </row>
    <row r="13" spans="2:6" x14ac:dyDescent="0.3">
      <c r="B13" s="2"/>
      <c r="D13" s="2"/>
      <c r="E13" s="2"/>
      <c r="F13" s="3"/>
    </row>
    <row r="14" spans="2:6" x14ac:dyDescent="0.3">
      <c r="C14" t="s">
        <v>60</v>
      </c>
      <c r="D14" s="2">
        <f>AVERAGE(D7:D13)</f>
        <v>1807.6666666666667</v>
      </c>
    </row>
    <row r="17" spans="3:6" x14ac:dyDescent="0.3">
      <c r="C17" t="s">
        <v>61</v>
      </c>
    </row>
    <row r="18" spans="3:6" x14ac:dyDescent="0.3">
      <c r="C18" t="s">
        <v>94</v>
      </c>
      <c r="D18" s="2">
        <v>1728</v>
      </c>
      <c r="E18" s="2" t="s">
        <v>50</v>
      </c>
      <c r="F18" t="s">
        <v>90</v>
      </c>
    </row>
    <row r="19" spans="3:6" x14ac:dyDescent="0.3">
      <c r="C19" t="s">
        <v>62</v>
      </c>
      <c r="D19" s="2">
        <v>1720</v>
      </c>
      <c r="E19" s="2" t="s">
        <v>10</v>
      </c>
    </row>
    <row r="20" spans="3:6" x14ac:dyDescent="0.3">
      <c r="C20" t="s">
        <v>59</v>
      </c>
      <c r="D20" s="2">
        <v>1820</v>
      </c>
      <c r="E20" s="2" t="s">
        <v>50</v>
      </c>
    </row>
    <row r="21" spans="3:6" x14ac:dyDescent="0.3">
      <c r="C21" t="s">
        <v>73</v>
      </c>
    </row>
    <row r="22" spans="3:6" x14ac:dyDescent="0.3">
      <c r="C22" t="s">
        <v>64</v>
      </c>
    </row>
    <row r="23" spans="3:6" x14ac:dyDescent="0.3">
      <c r="C23" t="s">
        <v>92</v>
      </c>
      <c r="D23" s="2">
        <v>1807</v>
      </c>
      <c r="E23" s="2" t="s">
        <v>93</v>
      </c>
      <c r="F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GM tmt 2018 July</vt:lpstr>
      <vt:lpstr>FMA 2018 July</vt:lpstr>
      <vt:lpstr>Munka1</vt:lpstr>
      <vt:lpstr>IM tmt 2018 July</vt:lpstr>
      <vt:lpstr>NADASSY Schev 2018 ápr</vt:lpstr>
      <vt:lpstr>FMB 2018 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László</dc:creator>
  <cp:lastModifiedBy>Nagy László</cp:lastModifiedBy>
  <cp:lastPrinted>2018-04-05T10:19:25Z</cp:lastPrinted>
  <dcterms:created xsi:type="dcterms:W3CDTF">2017-11-22T14:33:28Z</dcterms:created>
  <dcterms:modified xsi:type="dcterms:W3CDTF">2018-06-28T15:08:43Z</dcterms:modified>
</cp:coreProperties>
</file>